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94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<sst xmlns="http://schemas.openxmlformats.org/spreadsheetml/2006/main" count="6" uniqueCount="5">
  <si>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Return-Loss ?</t>
  </si>
  <si>
    <t>dB</t>
  </si>
  <si>
    <t>VSWR =</t>
  </si>
  <si>
    <t>VSWR ?</t>
  </si>
  <si>
    <t>Return-Loss =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</si>
</sst>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000_ "/>
    <numFmt numFmtId="179" formatCode="0.00000_ "/>
    <numFmt numFmtId="180" formatCode="0.0000_ "/>
    <numFmt numFmtId="181" formatCode="0.000_ "/>
    <numFmt numFmtId="182" formatCode="0.0000000_ "/>
    <numFmt numFmtId="183" formatCode="0_ "/>
  </numFmts>
  <fonts count="7"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ＭＳ Ｐゴシック"/>
      <family val="3"/>
    </font>
    <font>
      <sz val="11"/>
      <color indexed="1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177" fontId="5" fillId="0" borderId="0" xfId="0" applyNumberFormat="1" applyFont="1" applyAlignment="1">
      <alignment vertical="center"/>
    </xf>
    <xf numFmtId="177" fontId="1" fillId="2" borderId="0" xfId="0" applyNumberFormat="1" applyFont="1" applyFill="1" applyAlignment="1">
      <alignment vertical="center"/>
    </xf>
    <xf numFmtId="0" fontId="1" fillId="0" borderId="0" xfId="0" applyFont="1" applyAlignment="1">
      <alignment horizontal="right" vertical="center"/>
    </xf>
    <xf numFmtId="181" fontId="5" fillId="0" borderId="0" xfId="0" applyNumberFormat="1" applyFont="1" applyAlignment="1">
      <alignment vertical="center"/>
    </xf>
    <xf numFmtId="181" fontId="1" fillId="2" borderId="0" xfId="0" applyNumberFormat="1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</xdr:row>
      <xdr:rowOff>38100</xdr:rowOff>
    </xdr:from>
    <xdr:to>
      <xdr:col>3</xdr:col>
      <xdr:colOff>409575</xdr:colOff>
      <xdr:row>7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47650" y="723900"/>
          <a:ext cx="36576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この表は　Return-LossからVSWRを求める計算と、
VSWRから Return-Lossを求める計算です</a:t>
          </a:r>
        </a:p>
      </xdr:txBody>
    </xdr:sp>
    <xdr:clientData/>
  </xdr:twoCellAnchor>
  <xdr:twoCellAnchor>
    <xdr:from>
      <xdr:col>0</xdr:col>
      <xdr:colOff>323850</xdr:colOff>
      <xdr:row>1</xdr:row>
      <xdr:rowOff>28575</xdr:rowOff>
    </xdr:from>
    <xdr:to>
      <xdr:col>3</xdr:col>
      <xdr:colOff>285750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3850" y="200025"/>
          <a:ext cx="3457575" cy="352425"/>
        </a:xfrm>
        <a:prstGeom prst="rect">
          <a:avLst/>
        </a:prstGeom>
        <a:gradFill rotWithShape="1">
          <a:gsLst>
            <a:gs pos="0">
              <a:srgbClr val="005E2F"/>
            </a:gs>
            <a:gs pos="50000">
              <a:srgbClr val="00CC66"/>
            </a:gs>
            <a:gs pos="100000">
              <a:srgbClr val="005E2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VSWR Calculator</a:t>
          </a:r>
        </a:p>
      </xdr:txBody>
    </xdr:sp>
    <xdr:clientData/>
  </xdr:twoCellAnchor>
  <xdr:twoCellAnchor>
    <xdr:from>
      <xdr:col>1</xdr:col>
      <xdr:colOff>866775</xdr:colOff>
      <xdr:row>43</xdr:row>
      <xdr:rowOff>133350</xdr:rowOff>
    </xdr:from>
    <xdr:to>
      <xdr:col>6</xdr:col>
      <xdr:colOff>333375</xdr:colOff>
      <xdr:row>45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71775" y="8162925"/>
          <a:ext cx="3114675" cy="247650"/>
        </a:xfrm>
        <a:prstGeom prst="rect">
          <a:avLst/>
        </a:prstGeom>
        <a:solidFill>
          <a:srgbClr val="FFFFFF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Copyright © Tokio Shindo JA1DWM  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C16"/>
  <sheetViews>
    <sheetView showGridLines="0" showRowColHeaders="0" tabSelected="1" workbookViewId="0" topLeftCell="A1">
      <selection activeCell="C12" sqref="C12"/>
    </sheetView>
  </sheetViews>
  <sheetFormatPr defaultColWidth="9.00390625" defaultRowHeight="13.5"/>
  <cols>
    <col min="1" max="1" width="25.00390625" style="0" customWidth="1"/>
    <col min="2" max="2" width="14.00390625" style="0" customWidth="1"/>
    <col min="3" max="3" width="6.875" style="0" customWidth="1"/>
  </cols>
  <sheetData>
    <row r="10" spans="1:3" ht="26.25" customHeight="1">
      <c r="A10" s="2" t="s">
        <v>0</v>
      </c>
      <c r="B10" s="5">
        <v>-14</v>
      </c>
      <c r="C10" s="1" t="s">
        <v>1</v>
      </c>
    </row>
    <row r="11" spans="1:2" ht="26.25" customHeight="1">
      <c r="A11" s="3" t="s">
        <v>2</v>
      </c>
      <c r="B11" s="7">
        <f>(1+(10^(B10/20)))/(1-(10^(B10/20)))</f>
        <v>1.4985203496924142</v>
      </c>
    </row>
    <row r="15" spans="1:2" ht="27" customHeight="1">
      <c r="A15" s="6" t="s">
        <v>3</v>
      </c>
      <c r="B15" s="8">
        <v>2</v>
      </c>
    </row>
    <row r="16" spans="1:3" ht="26.25" customHeight="1">
      <c r="A16" s="3" t="s">
        <v>4</v>
      </c>
      <c r="B16" s="4">
        <f>20*LOG((B15-1)/(B15+1))</f>
        <v>-9.542425094393248</v>
      </c>
      <c r="C16" s="1" t="s">
        <v>1</v>
      </c>
    </row>
  </sheetData>
  <sheetProtection password="F584" sheet="1" objects="1" scenarios="1"/>
  <protectedRanges>
    <protectedRange sqref="B15" name="範囲2"/>
    <protectedRange sqref="B10" name="範囲1"/>
  </protectedRange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Tokio　Shindo</dc:creator>
  <cp:keywords/>
  <dc:description/>
  <cp:lastModifiedBy>tokio</cp:lastModifiedBy>
  <cp:lastPrinted>2006-04-01T11:24:00Z</cp:lastPrinted>
  <dcterms:created xsi:type="dcterms:W3CDTF">2006-04-01T08:24:45Z</dcterms:created>
  <dcterms:modified xsi:type="dcterms:W3CDTF">2015-08-19T03:09:26Z</dcterms:modified>
  <cp:category/>
  <cp:version/>
  <cp:contentType/>
  <cp:contentStatus/>
</cp:coreProperties>
</file>